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3256" windowHeight="12036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J16" i="1"/>
  <c r="J14" l="1"/>
  <c r="J15"/>
  <c r="J13"/>
  <c r="H17"/>
  <c r="I17"/>
  <c r="G17"/>
  <c r="J17" l="1"/>
</calcChain>
</file>

<file path=xl/sharedStrings.xml><?xml version="1.0" encoding="utf-8"?>
<sst xmlns="http://schemas.openxmlformats.org/spreadsheetml/2006/main" count="32" uniqueCount="29">
  <si>
    <t>Наименование  программы, подпрограммы</t>
  </si>
  <si>
    <t>ГРБС</t>
  </si>
  <si>
    <t>Код бюджетной классификации</t>
  </si>
  <si>
    <t>Расходы</t>
  </si>
  <si>
    <t>(тыс. руб.), годы</t>
  </si>
  <si>
    <t>Ожидаемый результат от реализации подпрограммного мероприятия</t>
  </si>
  <si>
    <t>(в натуральном выражении)</t>
  </si>
  <si>
    <t>РзПр</t>
  </si>
  <si>
    <t>ЦСР</t>
  </si>
  <si>
    <t>ВР</t>
  </si>
  <si>
    <t>очередной финансо-вый год</t>
  </si>
  <si>
    <t>первый год планового периода</t>
  </si>
  <si>
    <t>второй год планового периода</t>
  </si>
  <si>
    <t>итого на период</t>
  </si>
  <si>
    <t>Цель подпрограммы</t>
  </si>
  <si>
    <t>Задача 1</t>
  </si>
  <si>
    <t>Мероприятия:</t>
  </si>
  <si>
    <t xml:space="preserve">в том числе </t>
  </si>
  <si>
    <t xml:space="preserve">Увеличение роста обученного населения </t>
  </si>
  <si>
    <t xml:space="preserve">Стабилизация противопожарной обстановки поселения(отсутствие роста количества пожаров)        </t>
  </si>
  <si>
    <t>0310</t>
  </si>
  <si>
    <t>012</t>
  </si>
  <si>
    <t xml:space="preserve">Перечень мероприятий подпрограммы </t>
  </si>
  <si>
    <t>Итого</t>
  </si>
  <si>
    <t>0110080700</t>
  </si>
  <si>
    <t>0110080710</t>
  </si>
  <si>
    <t xml:space="preserve">Приложение № 2 
к подпрограмме «Защита населения и территории МО Авдинский сельсовет от чрезвычайных ситуаций природного и техногенного характера», реализуемой 
в рамках муниципальной программы «Поселок наш родной - МО Авдинский сельсовет “ 
</t>
  </si>
  <si>
    <t>Обеспечение первичных мер пожарной  безопасности, пропаганда мер пожарной безопасности среди населения,</t>
  </si>
  <si>
    <t>Предупреждение и ликвидация чрезвычайных ситуаций природного и техногенного характера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</si>
</sst>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1" xfId="0" applyFont="1" applyBorder="1" applyAlignment="1">
      <alignment vertical="top" wrapText="1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8" xfId="0" applyFont="1" applyBorder="1" applyAlignment="1">
      <alignment vertical="top" wrapText="1"/>
    </xf>
    <xf numFmtId="49" fontId="4" fillId="0" borderId="8" xfId="0" applyNumberFormat="1" applyFont="1" applyBorder="1" applyAlignment="1">
      <alignment vertical="top"/>
    </xf>
    <xf numFmtId="0" fontId="6" fillId="0" borderId="8" xfId="0" applyFont="1" applyBorder="1" applyAlignment="1">
      <alignment vertical="top"/>
    </xf>
    <xf numFmtId="0" fontId="6" fillId="0" borderId="8" xfId="0" applyFont="1" applyBorder="1" applyAlignment="1">
      <alignment horizontal="center" vertical="top" wrapText="1"/>
    </xf>
    <xf numFmtId="0" fontId="6" fillId="0" borderId="7" xfId="0" applyFont="1" applyBorder="1" applyAlignment="1">
      <alignment vertical="top"/>
    </xf>
    <xf numFmtId="0" fontId="2" fillId="0" borderId="19" xfId="0" applyFont="1" applyBorder="1"/>
    <xf numFmtId="0" fontId="4" fillId="0" borderId="19" xfId="0" applyFont="1" applyBorder="1"/>
    <xf numFmtId="0" fontId="6" fillId="0" borderId="19" xfId="0" applyFont="1" applyBorder="1"/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4" fillId="0" borderId="13" xfId="0" applyFont="1" applyBorder="1" applyAlignment="1">
      <alignment horizontal="justify" vertical="top" wrapText="1"/>
    </xf>
    <xf numFmtId="0" fontId="4" fillId="0" borderId="9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justify" vertical="top" wrapText="1"/>
    </xf>
    <xf numFmtId="0" fontId="4" fillId="0" borderId="14" xfId="0" applyFont="1" applyBorder="1" applyAlignment="1">
      <alignment horizontal="justify" vertical="top" wrapText="1"/>
    </xf>
    <xf numFmtId="0" fontId="4" fillId="0" borderId="11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1" fillId="0" borderId="3" xfId="0" applyFont="1" applyBorder="1" applyAlignment="1">
      <alignment vertical="top" wrapText="1"/>
    </xf>
    <xf numFmtId="49" fontId="4" fillId="0" borderId="2" xfId="0" applyNumberFormat="1" applyFont="1" applyBorder="1" applyAlignment="1">
      <alignment vertical="top" wrapText="1"/>
    </xf>
    <xf numFmtId="49" fontId="4" fillId="0" borderId="3" xfId="0" applyNumberFormat="1" applyFont="1" applyBorder="1" applyAlignment="1">
      <alignment vertical="top" wrapText="1"/>
    </xf>
    <xf numFmtId="49" fontId="4" fillId="0" borderId="2" xfId="0" applyNumberFormat="1" applyFont="1" applyBorder="1" applyAlignment="1">
      <alignment vertical="top"/>
    </xf>
    <xf numFmtId="49" fontId="4" fillId="0" borderId="3" xfId="0" applyNumberFormat="1" applyFont="1" applyBorder="1" applyAlignment="1">
      <alignment vertical="top"/>
    </xf>
    <xf numFmtId="49" fontId="4" fillId="0" borderId="2" xfId="0" applyNumberFormat="1" applyFont="1" applyBorder="1" applyAlignment="1">
      <alignment horizontal="center" vertical="top"/>
    </xf>
    <xf numFmtId="49" fontId="4" fillId="0" borderId="3" xfId="0" applyNumberFormat="1" applyFont="1" applyBorder="1" applyAlignment="1">
      <alignment horizontal="center" vertical="top"/>
    </xf>
    <xf numFmtId="49" fontId="4" fillId="0" borderId="20" xfId="0" applyNumberFormat="1" applyFont="1" applyBorder="1" applyAlignment="1">
      <alignment horizontal="center" vertical="top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4" fillId="0" borderId="17" xfId="0" applyFont="1" applyBorder="1" applyAlignment="1">
      <alignment vertical="top" wrapText="1"/>
    </xf>
    <xf numFmtId="0" fontId="4" fillId="0" borderId="18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7"/>
  <sheetViews>
    <sheetView tabSelected="1" view="pageBreakPreview" topLeftCell="A7" zoomScaleSheetLayoutView="100" workbookViewId="0">
      <selection activeCell="K13" sqref="K13:K15"/>
    </sheetView>
  </sheetViews>
  <sheetFormatPr defaultRowHeight="14.4"/>
  <cols>
    <col min="1" max="1" width="21.88671875" customWidth="1"/>
    <col min="2" max="2" width="11.6640625" customWidth="1"/>
    <col min="3" max="3" width="13" customWidth="1"/>
    <col min="4" max="4" width="10.109375" customWidth="1"/>
    <col min="5" max="5" width="17.44140625" customWidth="1"/>
    <col min="6" max="6" width="14.44140625" customWidth="1"/>
    <col min="7" max="7" width="13" customWidth="1"/>
    <col min="8" max="8" width="11.5546875" customWidth="1"/>
    <col min="9" max="9" width="12.33203125" customWidth="1"/>
    <col min="10" max="10" width="16" customWidth="1"/>
    <col min="11" max="11" width="38.6640625" customWidth="1"/>
  </cols>
  <sheetData>
    <row r="1" spans="1:11" s="2" customFormat="1" ht="113.25" customHeight="1">
      <c r="B1" s="4"/>
      <c r="C1" s="4"/>
      <c r="D1" s="4"/>
      <c r="E1" s="4"/>
      <c r="F1" s="4"/>
      <c r="G1" s="4"/>
      <c r="H1" s="4"/>
      <c r="I1" s="48" t="s">
        <v>26</v>
      </c>
      <c r="J1" s="49"/>
      <c r="K1" s="49"/>
    </row>
    <row r="2" spans="1:11" s="2" customFormat="1" ht="33.75" customHeight="1">
      <c r="B2" s="50" t="s">
        <v>22</v>
      </c>
      <c r="C2" s="50"/>
      <c r="D2" s="50"/>
      <c r="E2" s="50"/>
      <c r="F2" s="50"/>
      <c r="G2" s="50"/>
      <c r="H2" s="50"/>
      <c r="I2" s="50"/>
      <c r="J2" s="50"/>
      <c r="K2" s="4"/>
    </row>
    <row r="3" spans="1:11" s="2" customFormat="1" ht="15.6" thickBot="1"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s="2" customFormat="1" ht="47.25" customHeight="1">
      <c r="A4" s="19" t="s">
        <v>0</v>
      </c>
      <c r="B4" s="16" t="s">
        <v>1</v>
      </c>
      <c r="C4" s="22" t="s">
        <v>2</v>
      </c>
      <c r="D4" s="23"/>
      <c r="E4" s="23"/>
      <c r="F4" s="24"/>
      <c r="G4" s="28" t="s">
        <v>3</v>
      </c>
      <c r="H4" s="23"/>
      <c r="I4" s="23"/>
      <c r="J4" s="29"/>
      <c r="K4" s="5" t="s">
        <v>5</v>
      </c>
    </row>
    <row r="5" spans="1:11" s="2" customFormat="1" ht="39" customHeight="1" thickBot="1">
      <c r="A5" s="20"/>
      <c r="B5" s="17"/>
      <c r="C5" s="25"/>
      <c r="D5" s="26"/>
      <c r="E5" s="26"/>
      <c r="F5" s="27"/>
      <c r="G5" s="30" t="s">
        <v>4</v>
      </c>
      <c r="H5" s="26"/>
      <c r="I5" s="26"/>
      <c r="J5" s="31"/>
      <c r="K5" s="6" t="s">
        <v>6</v>
      </c>
    </row>
    <row r="6" spans="1:11" s="2" customFormat="1" ht="60.6" thickBot="1">
      <c r="A6" s="21"/>
      <c r="B6" s="18"/>
      <c r="C6" s="7" t="s">
        <v>1</v>
      </c>
      <c r="D6" s="7" t="s">
        <v>7</v>
      </c>
      <c r="E6" s="7" t="s">
        <v>8</v>
      </c>
      <c r="F6" s="7" t="s">
        <v>9</v>
      </c>
      <c r="G6" s="7" t="s">
        <v>10</v>
      </c>
      <c r="H6" s="7" t="s">
        <v>11</v>
      </c>
      <c r="I6" s="7" t="s">
        <v>12</v>
      </c>
      <c r="J6" s="7" t="s">
        <v>13</v>
      </c>
      <c r="K6" s="8"/>
    </row>
    <row r="7" spans="1:11" s="2" customFormat="1" ht="31.5" customHeight="1">
      <c r="A7" s="32" t="s">
        <v>14</v>
      </c>
      <c r="B7" s="34" t="s">
        <v>28</v>
      </c>
      <c r="C7" s="35"/>
      <c r="D7" s="35"/>
      <c r="E7" s="35"/>
      <c r="F7" s="35"/>
      <c r="G7" s="35"/>
      <c r="H7" s="35"/>
      <c r="I7" s="35"/>
      <c r="J7" s="35"/>
      <c r="K7" s="36"/>
    </row>
    <row r="8" spans="1:11" s="2" customFormat="1" ht="6" customHeight="1" thickBot="1">
      <c r="A8" s="33"/>
      <c r="B8" s="37"/>
      <c r="C8" s="38"/>
      <c r="D8" s="38"/>
      <c r="E8" s="38"/>
      <c r="F8" s="38"/>
      <c r="G8" s="38"/>
      <c r="H8" s="38"/>
      <c r="I8" s="38"/>
      <c r="J8" s="38"/>
      <c r="K8" s="39"/>
    </row>
    <row r="9" spans="1:11" s="2" customFormat="1" ht="31.5" customHeight="1">
      <c r="A9" s="32" t="s">
        <v>15</v>
      </c>
      <c r="B9" s="34" t="s">
        <v>27</v>
      </c>
      <c r="C9" s="35"/>
      <c r="D9" s="35"/>
      <c r="E9" s="35"/>
      <c r="F9" s="35"/>
      <c r="G9" s="35"/>
      <c r="H9" s="35"/>
      <c r="I9" s="35"/>
      <c r="J9" s="35"/>
      <c r="K9" s="36"/>
    </row>
    <row r="10" spans="1:11" s="2" customFormat="1" ht="2.25" customHeight="1" thickBot="1">
      <c r="A10" s="33"/>
      <c r="B10" s="37"/>
      <c r="C10" s="38"/>
      <c r="D10" s="38"/>
      <c r="E10" s="38"/>
      <c r="F10" s="38"/>
      <c r="G10" s="38"/>
      <c r="H10" s="38"/>
      <c r="I10" s="38"/>
      <c r="J10" s="38"/>
      <c r="K10" s="39"/>
    </row>
    <row r="11" spans="1:11" s="2" customFormat="1" ht="23.25" customHeight="1" thickBot="1">
      <c r="A11" s="1" t="s">
        <v>16</v>
      </c>
      <c r="B11" s="51"/>
      <c r="C11" s="52"/>
      <c r="D11" s="52"/>
      <c r="E11" s="52"/>
      <c r="F11" s="52"/>
      <c r="G11" s="52"/>
      <c r="H11" s="52"/>
      <c r="I11" s="52"/>
      <c r="J11" s="52"/>
      <c r="K11" s="53"/>
    </row>
    <row r="12" spans="1:11" s="2" customFormat="1" ht="34.5" customHeight="1" thickBot="1">
      <c r="A12" s="32" t="s">
        <v>17</v>
      </c>
      <c r="B12" s="41" t="s">
        <v>21</v>
      </c>
      <c r="C12" s="43" t="s">
        <v>21</v>
      </c>
      <c r="D12" s="9" t="s">
        <v>20</v>
      </c>
      <c r="E12" s="9" t="s">
        <v>24</v>
      </c>
      <c r="F12" s="10">
        <v>244</v>
      </c>
      <c r="G12" s="10">
        <v>2</v>
      </c>
      <c r="H12" s="10">
        <v>2</v>
      </c>
      <c r="I12" s="10">
        <v>2</v>
      </c>
      <c r="J12" s="11">
        <v>6</v>
      </c>
      <c r="K12" s="7" t="s">
        <v>18</v>
      </c>
    </row>
    <row r="13" spans="1:11" s="2" customFormat="1" ht="33" customHeight="1" thickBot="1">
      <c r="A13" s="40"/>
      <c r="B13" s="42"/>
      <c r="C13" s="44"/>
      <c r="D13" s="45" t="s">
        <v>20</v>
      </c>
      <c r="E13" s="45" t="s">
        <v>25</v>
      </c>
      <c r="F13" s="10">
        <v>121</v>
      </c>
      <c r="G13" s="10">
        <v>923.6</v>
      </c>
      <c r="H13" s="10">
        <v>923.6</v>
      </c>
      <c r="I13" s="10">
        <v>923.6</v>
      </c>
      <c r="J13" s="11">
        <f>G13+H13+I13</f>
        <v>2770.8</v>
      </c>
      <c r="K13" s="16" t="s">
        <v>19</v>
      </c>
    </row>
    <row r="14" spans="1:11" s="2" customFormat="1" ht="33" customHeight="1" thickBot="1">
      <c r="A14" s="40"/>
      <c r="B14" s="42"/>
      <c r="C14" s="44"/>
      <c r="D14" s="46"/>
      <c r="E14" s="46"/>
      <c r="F14" s="10">
        <v>129</v>
      </c>
      <c r="G14" s="10">
        <v>278.89999999999998</v>
      </c>
      <c r="H14" s="10">
        <v>278.89999999999998</v>
      </c>
      <c r="I14" s="10">
        <v>278.89999999999998</v>
      </c>
      <c r="J14" s="11">
        <f t="shared" ref="J14:J16" si="0">G14+H14+I14</f>
        <v>836.69999999999993</v>
      </c>
      <c r="K14" s="17"/>
    </row>
    <row r="15" spans="1:11" s="2" customFormat="1" ht="15.6" thickBot="1">
      <c r="A15" s="40"/>
      <c r="B15" s="42"/>
      <c r="C15" s="44"/>
      <c r="D15" s="46"/>
      <c r="E15" s="46"/>
      <c r="F15" s="10">
        <v>244</v>
      </c>
      <c r="G15" s="10">
        <v>155.4</v>
      </c>
      <c r="H15" s="10">
        <v>155.4</v>
      </c>
      <c r="I15" s="10">
        <v>155.4</v>
      </c>
      <c r="J15" s="11">
        <f t="shared" si="0"/>
        <v>466.20000000000005</v>
      </c>
      <c r="K15" s="18"/>
    </row>
    <row r="16" spans="1:11" s="2" customFormat="1" ht="15.6" thickBot="1">
      <c r="A16" s="40"/>
      <c r="B16" s="42"/>
      <c r="C16" s="44"/>
      <c r="D16" s="47"/>
      <c r="E16" s="47"/>
      <c r="F16" s="12">
        <v>247</v>
      </c>
      <c r="G16" s="12">
        <v>176.8</v>
      </c>
      <c r="H16" s="12">
        <v>176.8</v>
      </c>
      <c r="I16" s="12">
        <v>176.8</v>
      </c>
      <c r="J16" s="11">
        <f t="shared" si="0"/>
        <v>530.40000000000009</v>
      </c>
      <c r="K16" s="6"/>
    </row>
    <row r="17" spans="1:11" s="3" customFormat="1" ht="21" customHeight="1">
      <c r="A17" s="13" t="s">
        <v>23</v>
      </c>
      <c r="B17" s="14"/>
      <c r="C17" s="14"/>
      <c r="D17" s="14"/>
      <c r="E17" s="14"/>
      <c r="F17" s="15"/>
      <c r="G17" s="15">
        <f>SUM(G12:G16)</f>
        <v>1536.7</v>
      </c>
      <c r="H17" s="15">
        <f t="shared" ref="H17:J17" si="1">SUM(H12:H16)</f>
        <v>1536.7</v>
      </c>
      <c r="I17" s="15">
        <f t="shared" si="1"/>
        <v>1536.7</v>
      </c>
      <c r="J17" s="15">
        <f t="shared" si="1"/>
        <v>4610.1000000000004</v>
      </c>
      <c r="K17" s="14"/>
    </row>
  </sheetData>
  <mergeCells count="18">
    <mergeCell ref="I1:K1"/>
    <mergeCell ref="B2:J2"/>
    <mergeCell ref="A9:A10"/>
    <mergeCell ref="B9:K10"/>
    <mergeCell ref="B11:K11"/>
    <mergeCell ref="K13:K15"/>
    <mergeCell ref="A4:A6"/>
    <mergeCell ref="B4:B6"/>
    <mergeCell ref="C4:F5"/>
    <mergeCell ref="G4:J4"/>
    <mergeCell ref="G5:J5"/>
    <mergeCell ref="A7:A8"/>
    <mergeCell ref="B7:K8"/>
    <mergeCell ref="A12:A16"/>
    <mergeCell ref="B12:B16"/>
    <mergeCell ref="C12:C16"/>
    <mergeCell ref="D13:D16"/>
    <mergeCell ref="E13:E16"/>
  </mergeCells>
  <pageMargins left="0.70866141732283472" right="0.70866141732283472" top="0.74803149606299213" bottom="0.74803149606299213" header="0" footer="0.31496062992125984"/>
  <pageSetup paperSize="9" scale="6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2024-10-21T02:59:20Z</dcterms:modified>
</cp:coreProperties>
</file>